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pcv-dist1\Clients$\bhill\My Documents\Forms\"/>
    </mc:Choice>
  </mc:AlternateContent>
  <xr:revisionPtr revIDLastSave="0" documentId="13_ncr:1_{E955B40A-7AE1-4648-9F6B-65686317F70E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35" i="1" l="1"/>
  <c r="G34" i="1"/>
  <c r="G33" i="1"/>
  <c r="G8" i="1"/>
  <c r="G10" i="1"/>
  <c r="G11" i="1"/>
  <c r="G12" i="1"/>
  <c r="G14" i="1"/>
  <c r="G15" i="1"/>
  <c r="G16" i="1"/>
  <c r="G18" i="1"/>
  <c r="G20" i="1"/>
  <c r="G22" i="1"/>
  <c r="G23" i="1"/>
  <c r="G24" i="1"/>
  <c r="G25" i="1"/>
  <c r="G26" i="1"/>
  <c r="G28" i="1"/>
  <c r="G30" i="1"/>
  <c r="G31" i="1"/>
  <c r="G7" i="1"/>
  <c r="E30" i="1"/>
  <c r="E22" i="1"/>
  <c r="E23" i="1"/>
  <c r="E24" i="1"/>
  <c r="E25" i="1"/>
  <c r="E34" i="1"/>
  <c r="E35" i="1"/>
  <c r="E33" i="1"/>
  <c r="E11" i="1"/>
  <c r="E26" i="1"/>
  <c r="E28" i="1"/>
  <c r="E7" i="1"/>
  <c r="E8" i="1"/>
  <c r="E10" i="1"/>
  <c r="E12" i="1"/>
  <c r="E14" i="1"/>
  <c r="E15" i="1"/>
  <c r="E16" i="1"/>
  <c r="E18" i="1"/>
  <c r="E20" i="1"/>
  <c r="E31" i="1"/>
  <c r="G36" i="1" l="1"/>
</calcChain>
</file>

<file path=xl/sharedStrings.xml><?xml version="1.0" encoding="utf-8"?>
<sst xmlns="http://schemas.openxmlformats.org/spreadsheetml/2006/main" count="49" uniqueCount="49">
  <si>
    <t>Switch Juices</t>
  </si>
  <si>
    <t>Cocoa Puffs</t>
  </si>
  <si>
    <t>Flamas</t>
  </si>
  <si>
    <t>Lemon Blueberry crispy Bites</t>
  </si>
  <si>
    <t>Cinnamon Crispy Bites</t>
  </si>
  <si>
    <t>Ruffles sour cream and cheddar</t>
  </si>
  <si>
    <t>Izze Juices</t>
  </si>
  <si>
    <t>Apple</t>
  </si>
  <si>
    <t>Black Cherry</t>
  </si>
  <si>
    <t>Fruit Punch</t>
  </si>
  <si>
    <t>Watermellon Strawberry</t>
  </si>
  <si>
    <t>Kiwi Berry</t>
  </si>
  <si>
    <t>Orange Tangerine</t>
  </si>
  <si>
    <r>
      <rPr>
        <b/>
        <sz val="7"/>
        <rFont val="Arial"/>
        <family val="2"/>
      </rPr>
      <t>Would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you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like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something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you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don't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see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on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our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list?
Please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call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Nutrition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Services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>at</t>
    </r>
    <r>
      <rPr>
        <sz val="7"/>
        <rFont val="Times New Roman"/>
        <family val="1"/>
      </rPr>
      <t xml:space="preserve"> </t>
    </r>
    <r>
      <rPr>
        <b/>
        <sz val="7"/>
        <rFont val="Arial"/>
        <family val="2"/>
      </rPr>
      <t xml:space="preserve">x2396
</t>
    </r>
    <r>
      <rPr>
        <b/>
        <sz val="12"/>
        <rFont val="Arial"/>
        <family val="2"/>
      </rPr>
      <t>MINIMUM 2 WEEKS NOTICE REQUIRED</t>
    </r>
    <r>
      <rPr>
        <b/>
        <sz val="7"/>
        <rFont val="Arial"/>
        <family val="2"/>
      </rPr>
      <t xml:space="preserve">
</t>
    </r>
  </si>
  <si>
    <r>
      <rPr>
        <b/>
        <sz val="7.5"/>
        <rFont val="Arial"/>
        <family val="2"/>
      </rPr>
      <t>Requested by:</t>
    </r>
    <r>
      <rPr>
        <sz val="7.5"/>
        <rFont val="Times New Roman"/>
        <family val="1"/>
      </rPr>
      <t xml:space="preserve">  </t>
    </r>
    <r>
      <rPr>
        <u/>
        <sz val="7.5"/>
        <rFont val="Times New Roman"/>
        <family val="1"/>
      </rPr>
      <t>                                                      ____         </t>
    </r>
    <r>
      <rPr>
        <sz val="7.5"/>
        <rFont val="Times New Roman"/>
        <family val="1"/>
      </rPr>
      <t xml:space="preserve">                     </t>
    </r>
  </si>
  <si>
    <t>Bars</t>
  </si>
  <si>
    <t>Trix</t>
  </si>
  <si>
    <t>Chips</t>
  </si>
  <si>
    <t>Beverages</t>
  </si>
  <si>
    <t>Qty/Case</t>
  </si>
  <si>
    <r>
      <rPr>
        <b/>
        <sz val="10"/>
        <rFont val="Arial"/>
        <family val="2"/>
      </rPr>
      <t>Appleways,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1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oz.</t>
    </r>
  </si>
  <si>
    <r>
      <rPr>
        <b/>
        <sz val="10"/>
        <rFont val="Arial"/>
        <family val="2"/>
      </rPr>
      <t>Cereal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Bars,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General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Mills,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1.42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oz.</t>
    </r>
  </si>
  <si>
    <r>
      <rPr>
        <sz val="10"/>
        <rFont val="Arial"/>
        <family val="2"/>
      </rPr>
      <t>Cinnamon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Toast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Crunch</t>
    </r>
  </si>
  <si>
    <r>
      <rPr>
        <b/>
        <sz val="10"/>
        <rFont val="Arial"/>
        <family val="2"/>
      </rPr>
      <t>Doritos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Tortilla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Chips,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1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oz.</t>
    </r>
  </si>
  <si>
    <r>
      <rPr>
        <sz val="10"/>
        <rFont val="Arial"/>
        <family val="2"/>
      </rPr>
      <t>Spicy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Sweet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Chili</t>
    </r>
  </si>
  <si>
    <r>
      <rPr>
        <sz val="10"/>
        <rFont val="Arial"/>
        <family val="2"/>
      </rPr>
      <t>Nacho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Cheese</t>
    </r>
  </si>
  <si>
    <r>
      <rPr>
        <b/>
        <sz val="10"/>
        <rFont val="Arial"/>
        <family val="2"/>
      </rPr>
      <t>Chips .8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oz.</t>
    </r>
  </si>
  <si>
    <r>
      <rPr>
        <b/>
        <sz val="10"/>
        <rFont val="Arial"/>
        <family val="2"/>
      </rPr>
      <t>Cheetos,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.87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oz.</t>
    </r>
  </si>
  <si>
    <r>
      <rPr>
        <sz val="10"/>
        <rFont val="Arial"/>
        <family val="2"/>
      </rPr>
      <t>Flamin'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Hot</t>
    </r>
  </si>
  <si>
    <r>
      <rPr>
        <b/>
        <sz val="10"/>
        <rFont val="Arial"/>
        <family val="2"/>
      </rPr>
      <t>Water,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Bottled</t>
    </r>
  </si>
  <si>
    <r>
      <rPr>
        <b/>
        <sz val="10"/>
        <rFont val="Arial"/>
        <family val="2"/>
      </rPr>
      <t>16.9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oz.</t>
    </r>
  </si>
  <si>
    <r>
      <rPr>
        <b/>
        <sz val="10"/>
        <rFont val="Arial"/>
        <family val="2"/>
      </rPr>
      <t>Milk,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8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oz.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Low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Fat</t>
    </r>
  </si>
  <si>
    <r>
      <rPr>
        <b/>
        <sz val="10"/>
        <rFont val="Arial"/>
        <family val="2"/>
      </rPr>
      <t>Bulk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Items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(case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only)</t>
    </r>
  </si>
  <si>
    <r>
      <rPr>
        <b/>
        <sz val="10"/>
        <rFont val="Arial"/>
        <family val="2"/>
      </rPr>
      <t>Case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Price</t>
    </r>
  </si>
  <si>
    <r>
      <rPr>
        <b/>
        <sz val="10"/>
        <rFont val="Arial"/>
        <family val="2"/>
      </rPr>
      <t>Unit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Price</t>
    </r>
  </si>
  <si>
    <r>
      <rPr>
        <b/>
        <sz val="10"/>
        <rFont val="Arial"/>
        <family val="2"/>
      </rPr>
      <t>Case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Qty.</t>
    </r>
  </si>
  <si>
    <r>
      <rPr>
        <b/>
        <sz val="10"/>
        <rFont val="Arial"/>
        <family val="2"/>
      </rPr>
      <t>Order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Total</t>
    </r>
  </si>
  <si>
    <r>
      <rPr>
        <b/>
        <sz val="10"/>
        <rFont val="Arial"/>
        <family val="2"/>
      </rPr>
      <t>Rice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Krispie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Treats,</t>
    </r>
  </si>
  <si>
    <r>
      <rPr>
        <sz val="10"/>
        <rFont val="Arial"/>
        <family val="2"/>
      </rPr>
      <t>Original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Flavor,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1.4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oz.</t>
    </r>
  </si>
  <si>
    <r>
      <rPr>
        <sz val="10"/>
        <rFont val="Arial"/>
        <family val="2"/>
      </rPr>
      <t>Confetti,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1.4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oz.</t>
    </r>
  </si>
  <si>
    <r>
      <rPr>
        <sz val="10"/>
        <rFont val="Arial"/>
        <family val="2"/>
      </rPr>
      <t>Chocolate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Chip,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1.5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oz.</t>
    </r>
  </si>
  <si>
    <r>
      <rPr>
        <b/>
        <sz val="10"/>
        <rFont val="Arial"/>
        <family val="2"/>
      </rPr>
      <t>Grand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Total</t>
    </r>
  </si>
  <si>
    <r>
      <rPr>
        <u/>
        <sz val="7"/>
        <rFont val="Calibri"/>
        <family val="2"/>
      </rPr>
      <t> </t>
    </r>
    <r>
      <rPr>
        <u/>
        <sz val="7"/>
        <rFont val="Times New Roman"/>
        <family val="1"/>
      </rPr>
      <t>                                     </t>
    </r>
    <r>
      <rPr>
        <sz val="7"/>
        <rFont val="Calibri"/>
        <family val="2"/>
      </rPr>
      <t>Nutrition</t>
    </r>
    <r>
      <rPr>
        <sz val="7"/>
        <rFont val="Times New Roman"/>
        <family val="1"/>
      </rPr>
      <t xml:space="preserve"> </t>
    </r>
    <r>
      <rPr>
        <sz val="7"/>
        <rFont val="Calibri"/>
        <family val="2"/>
      </rPr>
      <t>Services</t>
    </r>
    <r>
      <rPr>
        <sz val="7"/>
        <rFont val="Times New Roman"/>
        <family val="1"/>
      </rPr>
      <t xml:space="preserve"> </t>
    </r>
    <r>
      <rPr>
        <sz val="7"/>
        <rFont val="Calibri"/>
        <family val="2"/>
      </rPr>
      <t>Office</t>
    </r>
    <r>
      <rPr>
        <sz val="7"/>
        <rFont val="Times New Roman"/>
        <family val="1"/>
      </rPr>
      <t xml:space="preserve"> </t>
    </r>
    <r>
      <rPr>
        <sz val="7"/>
        <rFont val="Calibri"/>
        <family val="2"/>
      </rPr>
      <t>Use</t>
    </r>
    <r>
      <rPr>
        <sz val="7"/>
        <rFont val="Times New Roman"/>
        <family val="1"/>
      </rPr>
      <t xml:space="preserve"> </t>
    </r>
    <r>
      <rPr>
        <sz val="7"/>
        <rFont val="Calibri"/>
        <family val="2"/>
      </rPr>
      <t>Only</t>
    </r>
    <r>
      <rPr>
        <u/>
        <sz val="7"/>
        <rFont val="Calibri"/>
        <family val="2"/>
      </rPr>
      <t> </t>
    </r>
    <r>
      <rPr>
        <u/>
        <sz val="7"/>
        <rFont val="Times New Roman"/>
        <family val="1"/>
      </rPr>
      <t xml:space="preserve">                                            
</t>
    </r>
    <r>
      <rPr>
        <sz val="7"/>
        <rFont val="Calibri"/>
        <family val="2"/>
      </rPr>
      <t>Date</t>
    </r>
    <r>
      <rPr>
        <sz val="7"/>
        <rFont val="Times New Roman"/>
        <family val="1"/>
      </rPr>
      <t xml:space="preserve">                                                             </t>
    </r>
    <r>
      <rPr>
        <sz val="7"/>
        <rFont val="Calibri"/>
        <family val="2"/>
      </rPr>
      <t>Initials</t>
    </r>
    <r>
      <rPr>
        <sz val="7"/>
        <rFont val="Times New Roman"/>
        <family val="1"/>
      </rPr>
      <t xml:space="preserve">  </t>
    </r>
  </si>
  <si>
    <t>Order Received:</t>
  </si>
  <si>
    <t>Order Processed:</t>
  </si>
  <si>
    <r>
      <rPr>
        <b/>
        <sz val="7.5"/>
        <rFont val="Arial"/>
        <family val="2"/>
      </rPr>
      <t>School</t>
    </r>
    <r>
      <rPr>
        <sz val="7.5"/>
        <rFont val="Times New Roman"/>
        <family val="1"/>
      </rPr>
      <t xml:space="preserve"> </t>
    </r>
    <r>
      <rPr>
        <b/>
        <sz val="7.5"/>
        <rFont val="Arial"/>
        <family val="2"/>
      </rPr>
      <t>Name:</t>
    </r>
    <r>
      <rPr>
        <sz val="7.5"/>
        <rFont val="Times New Roman"/>
        <family val="1"/>
      </rPr>
      <t xml:space="preserve">  </t>
    </r>
    <r>
      <rPr>
        <b/>
        <u/>
        <sz val="7.5"/>
        <rFont val="Arial"/>
        <family val="2"/>
      </rPr>
      <t> </t>
    </r>
    <r>
      <rPr>
        <u/>
        <sz val="7.5"/>
        <rFont val="Times New Roman"/>
        <family val="1"/>
      </rPr>
      <t>                                                                       </t>
    </r>
    <r>
      <rPr>
        <sz val="7.5"/>
        <rFont val="Times New Roman"/>
        <family val="1"/>
      </rPr>
      <t xml:space="preserve">                                        </t>
    </r>
    <r>
      <rPr>
        <b/>
        <sz val="7.5"/>
        <rFont val="Arial"/>
        <family val="2"/>
      </rPr>
      <t>Date:</t>
    </r>
    <r>
      <rPr>
        <sz val="7.5"/>
        <rFont val="Times New Roman"/>
        <family val="1"/>
      </rPr>
      <t xml:space="preserve">  </t>
    </r>
    <r>
      <rPr>
        <b/>
        <u/>
        <sz val="7.5"/>
        <rFont val="Arial"/>
        <family val="2"/>
      </rPr>
      <t> </t>
    </r>
    <r>
      <rPr>
        <u/>
        <sz val="7.5"/>
        <rFont val="Times New Roman"/>
        <family val="1"/>
      </rPr>
      <t>                                                     </t>
    </r>
  </si>
  <si>
    <t>Crakcers</t>
  </si>
  <si>
    <t>Misc.</t>
  </si>
  <si>
    <t>Send Completed Forms to jcorliss@lammersvilleusd.net and bhill@lammersvilleusd.net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</si>
</sst>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0"/>
      <color rgb="FF000000"/>
      <name val="Times New Roman"/>
      <charset val="204"/>
    </font>
    <font>
      <b/>
      <sz val="7.5"/>
      <name val="Arial"/>
      <family val="2"/>
    </font>
    <font>
      <sz val="7.5"/>
      <name val="Times New Roman"/>
      <family val="1"/>
    </font>
    <font>
      <b/>
      <u/>
      <sz val="7.5"/>
      <name val="Arial"/>
      <family val="2"/>
    </font>
    <font>
      <u/>
      <sz val="7.5"/>
      <name val="Times New Roman"/>
      <family val="1"/>
    </font>
    <font>
      <b/>
      <sz val="7"/>
      <name val="Arial"/>
      <family val="2"/>
    </font>
    <font>
      <sz val="7"/>
      <name val="Times New Roman"/>
      <family val="1"/>
    </font>
    <font>
      <u/>
      <sz val="7"/>
      <name val="Calibri"/>
      <family val="2"/>
    </font>
    <font>
      <u/>
      <sz val="7"/>
      <name val="Times New Roman"/>
      <family val="1"/>
    </font>
    <font>
      <sz val="7"/>
      <name val="Calibri"/>
      <family val="2"/>
    </font>
    <font>
      <sz val="10"/>
      <color rgb="FF000000"/>
      <name val="Times New Roman"/>
      <charset val="204"/>
    </font>
    <font>
      <sz val="7"/>
      <name val="Times New Roman"/>
      <family val="2"/>
      <charset val="204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name val="Arial"/>
      <family val="2"/>
    </font>
    <font>
      <sz val="7.5"/>
      <name val="Times New Roman"/>
      <family val="2"/>
      <charset val="204"/>
    </font>
    <font>
      <b/>
      <sz val="10"/>
      <name val="Arial"/>
      <family val="2"/>
    </font>
    <font>
      <sz val="10"/>
      <name val="Times New Roman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91D050"/>
      </patternFill>
    </fill>
    <fill>
      <patternFill patternType="solid">
        <fgColor rgb="FFBEBEBE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8" fontId="13" fillId="0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center" textRotation="90" wrapText="1"/>
    </xf>
    <xf numFmtId="0" fontId="18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wrapText="1"/>
    </xf>
    <xf numFmtId="2" fontId="13" fillId="0" borderId="4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left" vertical="top" wrapText="1" indent="1"/>
    </xf>
    <xf numFmtId="1" fontId="12" fillId="0" borderId="4" xfId="0" applyNumberFormat="1" applyFont="1" applyFill="1" applyBorder="1" applyAlignment="1">
      <alignment horizontal="center" vertical="top" shrinkToFit="1"/>
    </xf>
    <xf numFmtId="0" fontId="13" fillId="0" borderId="4" xfId="0" applyFont="1" applyFill="1" applyBorder="1" applyAlignment="1">
      <alignment horizontal="center" vertical="top" wrapText="1"/>
    </xf>
    <xf numFmtId="44" fontId="13" fillId="0" borderId="4" xfId="1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left" vertical="top" wrapText="1"/>
    </xf>
    <xf numFmtId="44" fontId="13" fillId="0" borderId="4" xfId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left" vertical="top" wrapText="1" indent="1"/>
    </xf>
    <xf numFmtId="0" fontId="17" fillId="2" borderId="7" xfId="0" applyFont="1" applyFill="1" applyBorder="1" applyAlignment="1">
      <alignment horizontal="center" vertical="center" textRotation="90" wrapText="1"/>
    </xf>
    <xf numFmtId="0" fontId="17" fillId="2" borderId="5" xfId="0" applyFont="1" applyFill="1" applyBorder="1" applyAlignment="1">
      <alignment horizontal="left" textRotation="90" wrapText="1"/>
    </xf>
    <xf numFmtId="0" fontId="17" fillId="0" borderId="4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textRotation="90" wrapText="1"/>
    </xf>
    <xf numFmtId="0" fontId="17" fillId="2" borderId="7" xfId="0" applyFont="1" applyFill="1" applyBorder="1" applyAlignment="1">
      <alignment horizontal="left" textRotation="90" wrapText="1"/>
    </xf>
    <xf numFmtId="0" fontId="13" fillId="2" borderId="2" xfId="0" applyFont="1" applyFill="1" applyBorder="1" applyAlignment="1">
      <alignment horizontal="left" vertical="center" wrapText="1" indent="5"/>
    </xf>
    <xf numFmtId="0" fontId="13" fillId="2" borderId="2" xfId="0" applyFont="1" applyFill="1" applyBorder="1" applyAlignment="1">
      <alignment horizontal="left" vertical="top" wrapText="1" indent="1"/>
    </xf>
    <xf numFmtId="0" fontId="13" fillId="2" borderId="3" xfId="0" applyFont="1" applyFill="1" applyBorder="1" applyAlignment="1">
      <alignment horizontal="left" vertical="top" wrapText="1" indent="1"/>
    </xf>
    <xf numFmtId="0" fontId="18" fillId="0" borderId="4" xfId="0" applyFont="1" applyFill="1" applyBorder="1" applyAlignment="1">
      <alignment horizontal="left" vertical="top" wrapText="1" indent="1"/>
    </xf>
    <xf numFmtId="0" fontId="17" fillId="2" borderId="2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44" fontId="13" fillId="0" borderId="0" xfId="1" applyFont="1" applyFill="1" applyBorder="1" applyAlignment="1">
      <alignment vertical="top" wrapText="1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 applyAlignment="1">
      <alignment vertical="top" wrapText="1"/>
    </xf>
    <xf numFmtId="0" fontId="13" fillId="3" borderId="8" xfId="0" applyFont="1" applyFill="1" applyBorder="1" applyAlignment="1">
      <alignment horizontal="right" vertical="top" wrapText="1"/>
    </xf>
    <xf numFmtId="0" fontId="11" fillId="3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top" wrapText="1"/>
    </xf>
    <xf numFmtId="0" fontId="16" fillId="0" borderId="0" xfId="0" applyFont="1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3"/>
    </xf>
    <xf numFmtId="0" fontId="14" fillId="2" borderId="6" xfId="0" applyFont="1" applyFill="1" applyBorder="1" applyAlignment="1">
      <alignment horizontal="center" vertical="center" textRotation="90" wrapText="1"/>
    </xf>
    <xf numFmtId="0" fontId="14" fillId="2" borderId="7" xfId="0" applyFont="1" applyFill="1" applyBorder="1" applyAlignment="1">
      <alignment horizontal="center" vertical="center" textRotation="90" wrapText="1"/>
    </xf>
    <xf numFmtId="0" fontId="13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120" zoomScaleNormal="120" workbookViewId="0">
      <selection activeCell="D9" sqref="D9"/>
    </sheetView>
  </sheetViews>
  <sheetFormatPr defaultRowHeight="12.75" x14ac:dyDescent="0.2"/>
  <cols>
    <col min="1" max="1" width="4.6640625" customWidth="1"/>
    <col min="2" max="2" width="38.5" customWidth="1"/>
    <col min="3" max="3" width="10.5" customWidth="1"/>
    <col min="4" max="4" width="9.5" customWidth="1"/>
    <col min="5" max="5" width="9.33203125" customWidth="1"/>
    <col min="6" max="6" width="9" customWidth="1"/>
    <col min="7" max="7" width="10.83203125" customWidth="1"/>
    <col min="8" max="8" width="16.1640625" customWidth="1"/>
  </cols>
  <sheetData>
    <row r="1" spans="1:8" x14ac:dyDescent="0.2">
      <c r="A1" s="44" t="s">
        <v>48</v>
      </c>
      <c r="B1" s="45"/>
      <c r="C1" s="45"/>
      <c r="D1" s="45"/>
      <c r="E1" s="45"/>
      <c r="F1" s="45"/>
      <c r="G1" s="45"/>
    </row>
    <row r="2" spans="1:8" x14ac:dyDescent="0.2">
      <c r="A2" s="45"/>
      <c r="B2" s="45"/>
      <c r="C2" s="45"/>
      <c r="D2" s="45"/>
      <c r="E2" s="45"/>
      <c r="F2" s="45"/>
      <c r="G2" s="45"/>
    </row>
    <row r="3" spans="1:8" ht="24" customHeight="1" x14ac:dyDescent="0.2">
      <c r="A3" s="40" t="s">
        <v>45</v>
      </c>
      <c r="B3" s="41"/>
      <c r="C3" s="41"/>
      <c r="D3" s="41"/>
      <c r="E3" s="41"/>
      <c r="F3" s="41"/>
      <c r="G3" s="41"/>
      <c r="H3" s="41"/>
    </row>
    <row r="4" spans="1:8" ht="22.5" customHeight="1" x14ac:dyDescent="0.2">
      <c r="A4" s="40" t="s">
        <v>14</v>
      </c>
      <c r="B4" s="41"/>
      <c r="C4" s="41"/>
      <c r="D4" s="41"/>
      <c r="E4" s="41"/>
      <c r="F4" s="41"/>
      <c r="G4" s="41"/>
      <c r="H4" s="41"/>
    </row>
    <row r="5" spans="1:8" ht="29.1" customHeight="1" x14ac:dyDescent="0.2">
      <c r="A5" s="1"/>
      <c r="B5" s="24" t="s">
        <v>32</v>
      </c>
      <c r="C5" s="28" t="s">
        <v>19</v>
      </c>
      <c r="D5" s="25" t="s">
        <v>33</v>
      </c>
      <c r="E5" s="25" t="s">
        <v>34</v>
      </c>
      <c r="F5" s="25" t="s">
        <v>35</v>
      </c>
      <c r="G5" s="26" t="s">
        <v>36</v>
      </c>
      <c r="H5" s="2"/>
    </row>
    <row r="6" spans="1:8" ht="17.25" customHeight="1" x14ac:dyDescent="0.2">
      <c r="A6" s="6" t="s">
        <v>46</v>
      </c>
      <c r="B6" s="7" t="s">
        <v>20</v>
      </c>
      <c r="C6" s="8"/>
      <c r="D6" s="8"/>
      <c r="E6" s="9"/>
      <c r="F6" s="8"/>
      <c r="G6" s="8"/>
      <c r="H6" s="10"/>
    </row>
    <row r="7" spans="1:8" ht="15.75" customHeight="1" x14ac:dyDescent="0.2">
      <c r="A7" s="6"/>
      <c r="B7" s="11" t="s">
        <v>3</v>
      </c>
      <c r="C7" s="12">
        <v>108</v>
      </c>
      <c r="D7" s="13">
        <v>40</v>
      </c>
      <c r="E7" s="9">
        <f t="shared" ref="E7:E30" si="0">SUM(D7/C7)</f>
        <v>0.37037037037037035</v>
      </c>
      <c r="F7" s="8"/>
      <c r="G7" s="14">
        <f>SUM(F7*D7)</f>
        <v>0</v>
      </c>
      <c r="H7" s="10"/>
    </row>
    <row r="8" spans="1:8" ht="15.75" customHeight="1" x14ac:dyDescent="0.2">
      <c r="A8" s="6"/>
      <c r="B8" s="11" t="s">
        <v>4</v>
      </c>
      <c r="C8" s="12">
        <v>108</v>
      </c>
      <c r="D8" s="13">
        <v>40</v>
      </c>
      <c r="E8" s="9">
        <f t="shared" si="0"/>
        <v>0.37037037037037035</v>
      </c>
      <c r="F8" s="8"/>
      <c r="G8" s="14">
        <f t="shared" ref="G8:G35" si="1">SUM(F8*D8)</f>
        <v>0</v>
      </c>
      <c r="H8" s="10"/>
    </row>
    <row r="9" spans="1:8" x14ac:dyDescent="0.2">
      <c r="A9" s="15" t="s">
        <v>15</v>
      </c>
      <c r="B9" s="16" t="s">
        <v>21</v>
      </c>
      <c r="C9" s="8"/>
      <c r="D9" s="8"/>
      <c r="E9" s="9"/>
      <c r="F9" s="8"/>
      <c r="G9" s="14"/>
      <c r="H9" s="10"/>
    </row>
    <row r="10" spans="1:8" ht="12.75" customHeight="1" x14ac:dyDescent="0.2">
      <c r="A10" s="6"/>
      <c r="B10" s="11" t="s">
        <v>16</v>
      </c>
      <c r="C10" s="12">
        <v>96</v>
      </c>
      <c r="D10" s="17">
        <v>51</v>
      </c>
      <c r="E10" s="9">
        <f t="shared" si="0"/>
        <v>0.53125</v>
      </c>
      <c r="F10" s="8"/>
      <c r="G10" s="14">
        <f t="shared" si="1"/>
        <v>0</v>
      </c>
      <c r="H10" s="10"/>
    </row>
    <row r="11" spans="1:8" ht="12.75" customHeight="1" x14ac:dyDescent="0.2">
      <c r="A11" s="6"/>
      <c r="B11" s="11" t="s">
        <v>1</v>
      </c>
      <c r="C11" s="12">
        <v>96</v>
      </c>
      <c r="D11" s="17">
        <v>51</v>
      </c>
      <c r="E11" s="9">
        <f t="shared" si="0"/>
        <v>0.53125</v>
      </c>
      <c r="F11" s="8"/>
      <c r="G11" s="14">
        <f t="shared" si="1"/>
        <v>0</v>
      </c>
      <c r="H11" s="10"/>
    </row>
    <row r="12" spans="1:8" ht="12.75" customHeight="1" x14ac:dyDescent="0.2">
      <c r="A12" s="6"/>
      <c r="B12" s="18" t="s">
        <v>22</v>
      </c>
      <c r="C12" s="12">
        <v>96</v>
      </c>
      <c r="D12" s="17">
        <v>51</v>
      </c>
      <c r="E12" s="9">
        <f t="shared" si="0"/>
        <v>0.53125</v>
      </c>
      <c r="F12" s="8"/>
      <c r="G12" s="14">
        <f t="shared" si="1"/>
        <v>0</v>
      </c>
      <c r="H12" s="10"/>
    </row>
    <row r="13" spans="1:8" x14ac:dyDescent="0.2">
      <c r="A13" s="15" t="s">
        <v>17</v>
      </c>
      <c r="B13" s="16" t="s">
        <v>23</v>
      </c>
      <c r="C13" s="8"/>
      <c r="D13" s="8"/>
      <c r="E13" s="9"/>
      <c r="F13" s="8"/>
      <c r="G13" s="14"/>
      <c r="H13" s="10"/>
    </row>
    <row r="14" spans="1:8" ht="12.75" customHeight="1" x14ac:dyDescent="0.2">
      <c r="A14" s="6"/>
      <c r="B14" s="18" t="s">
        <v>24</v>
      </c>
      <c r="C14" s="12">
        <v>72</v>
      </c>
      <c r="D14" s="4">
        <v>43</v>
      </c>
      <c r="E14" s="9">
        <f t="shared" si="0"/>
        <v>0.59722222222222221</v>
      </c>
      <c r="F14" s="8"/>
      <c r="G14" s="14">
        <f t="shared" si="1"/>
        <v>0</v>
      </c>
      <c r="H14" s="10"/>
    </row>
    <row r="15" spans="1:8" ht="12.75" customHeight="1" x14ac:dyDescent="0.2">
      <c r="A15" s="6"/>
      <c r="B15" s="18" t="s">
        <v>25</v>
      </c>
      <c r="C15" s="12">
        <v>72</v>
      </c>
      <c r="D15" s="4">
        <v>43</v>
      </c>
      <c r="E15" s="9">
        <f t="shared" si="0"/>
        <v>0.59722222222222221</v>
      </c>
      <c r="F15" s="8"/>
      <c r="G15" s="14">
        <f t="shared" si="1"/>
        <v>0</v>
      </c>
      <c r="H15" s="10"/>
    </row>
    <row r="16" spans="1:8" ht="12.75" customHeight="1" x14ac:dyDescent="0.2">
      <c r="A16" s="6"/>
      <c r="B16" s="11" t="s">
        <v>2</v>
      </c>
      <c r="C16" s="12">
        <v>72</v>
      </c>
      <c r="D16" s="4">
        <v>43</v>
      </c>
      <c r="E16" s="9">
        <f t="shared" si="0"/>
        <v>0.59722222222222221</v>
      </c>
      <c r="F16" s="8"/>
      <c r="G16" s="14">
        <f t="shared" si="1"/>
        <v>0</v>
      </c>
      <c r="H16" s="10"/>
    </row>
    <row r="17" spans="1:8" x14ac:dyDescent="0.2">
      <c r="A17" s="6"/>
      <c r="B17" s="7" t="s">
        <v>26</v>
      </c>
      <c r="C17" s="8"/>
      <c r="D17" s="8"/>
      <c r="E17" s="9"/>
      <c r="F17" s="8"/>
      <c r="G17" s="14"/>
      <c r="H17" s="10"/>
    </row>
    <row r="18" spans="1:8" ht="12.75" customHeight="1" x14ac:dyDescent="0.2">
      <c r="A18" s="6"/>
      <c r="B18" s="11" t="s">
        <v>5</v>
      </c>
      <c r="C18" s="12">
        <v>60</v>
      </c>
      <c r="D18" s="17">
        <v>35</v>
      </c>
      <c r="E18" s="9">
        <f t="shared" si="0"/>
        <v>0.58333333333333337</v>
      </c>
      <c r="F18" s="8"/>
      <c r="G18" s="14">
        <f t="shared" si="1"/>
        <v>0</v>
      </c>
      <c r="H18" s="10"/>
    </row>
    <row r="19" spans="1:8" x14ac:dyDescent="0.2">
      <c r="A19" s="6"/>
      <c r="B19" s="16" t="s">
        <v>27</v>
      </c>
      <c r="C19" s="8"/>
      <c r="D19" s="8"/>
      <c r="E19" s="9"/>
      <c r="F19" s="8"/>
      <c r="G19" s="14"/>
      <c r="H19" s="10"/>
    </row>
    <row r="20" spans="1:8" ht="12.75" customHeight="1" x14ac:dyDescent="0.2">
      <c r="A20" s="19"/>
      <c r="B20" s="18" t="s">
        <v>28</v>
      </c>
      <c r="C20" s="12">
        <v>104</v>
      </c>
      <c r="D20" s="17">
        <v>60</v>
      </c>
      <c r="E20" s="9">
        <f t="shared" si="0"/>
        <v>0.57692307692307687</v>
      </c>
      <c r="F20" s="8"/>
      <c r="G20" s="14">
        <f t="shared" si="1"/>
        <v>0</v>
      </c>
      <c r="H20" s="10"/>
    </row>
    <row r="21" spans="1:8" ht="11.1" customHeight="1" x14ac:dyDescent="0.2">
      <c r="A21" s="20" t="s">
        <v>18</v>
      </c>
      <c r="B21" s="21" t="s">
        <v>0</v>
      </c>
      <c r="C21" s="8"/>
      <c r="D21" s="8"/>
      <c r="E21" s="9"/>
      <c r="F21" s="8"/>
      <c r="G21" s="14"/>
      <c r="H21" s="10"/>
    </row>
    <row r="22" spans="1:8" ht="11.1" customHeight="1" x14ac:dyDescent="0.2">
      <c r="A22" s="22"/>
      <c r="B22" s="11" t="s">
        <v>8</v>
      </c>
      <c r="C22" s="12">
        <v>20</v>
      </c>
      <c r="D22" s="17">
        <v>20</v>
      </c>
      <c r="E22" s="9">
        <f t="shared" ref="E22:E25" si="2">SUM(D22/C22)</f>
        <v>1</v>
      </c>
      <c r="F22" s="8"/>
      <c r="G22" s="14">
        <f t="shared" si="1"/>
        <v>0</v>
      </c>
      <c r="H22" s="10"/>
    </row>
    <row r="23" spans="1:8" ht="11.1" customHeight="1" x14ac:dyDescent="0.2">
      <c r="A23" s="22"/>
      <c r="B23" s="11" t="s">
        <v>9</v>
      </c>
      <c r="C23" s="12">
        <v>20</v>
      </c>
      <c r="D23" s="17">
        <v>20</v>
      </c>
      <c r="E23" s="9">
        <f t="shared" si="2"/>
        <v>1</v>
      </c>
      <c r="F23" s="8"/>
      <c r="G23" s="14">
        <f t="shared" si="1"/>
        <v>0</v>
      </c>
      <c r="H23" s="10"/>
    </row>
    <row r="24" spans="1:8" ht="11.1" customHeight="1" x14ac:dyDescent="0.2">
      <c r="A24" s="22"/>
      <c r="B24" s="11" t="s">
        <v>10</v>
      </c>
      <c r="C24" s="12">
        <v>20</v>
      </c>
      <c r="D24" s="17">
        <v>20</v>
      </c>
      <c r="E24" s="9">
        <f t="shared" si="2"/>
        <v>1</v>
      </c>
      <c r="F24" s="8"/>
      <c r="G24" s="14">
        <f t="shared" si="1"/>
        <v>0</v>
      </c>
      <c r="H24" s="10"/>
    </row>
    <row r="25" spans="1:8" ht="11.1" customHeight="1" x14ac:dyDescent="0.2">
      <c r="A25" s="22"/>
      <c r="B25" s="11" t="s">
        <v>11</v>
      </c>
      <c r="C25" s="12">
        <v>20</v>
      </c>
      <c r="D25" s="17">
        <v>20</v>
      </c>
      <c r="E25" s="9">
        <f t="shared" si="2"/>
        <v>1</v>
      </c>
      <c r="F25" s="8"/>
      <c r="G25" s="14">
        <f t="shared" si="1"/>
        <v>0</v>
      </c>
      <c r="H25" s="10"/>
    </row>
    <row r="26" spans="1:8" ht="12.6" customHeight="1" x14ac:dyDescent="0.2">
      <c r="A26" s="22"/>
      <c r="B26" s="11" t="s">
        <v>12</v>
      </c>
      <c r="C26" s="12">
        <v>20</v>
      </c>
      <c r="D26" s="17">
        <v>20</v>
      </c>
      <c r="E26" s="9">
        <f t="shared" si="0"/>
        <v>1</v>
      </c>
      <c r="F26" s="8"/>
      <c r="G26" s="14">
        <f t="shared" si="1"/>
        <v>0</v>
      </c>
      <c r="H26" s="10"/>
    </row>
    <row r="27" spans="1:8" x14ac:dyDescent="0.2">
      <c r="A27" s="22"/>
      <c r="B27" s="21" t="s">
        <v>6</v>
      </c>
      <c r="C27" s="8"/>
      <c r="D27" s="8"/>
      <c r="E27" s="9"/>
      <c r="F27" s="8"/>
      <c r="G27" s="14"/>
      <c r="H27" s="10"/>
    </row>
    <row r="28" spans="1:8" ht="12.6" customHeight="1" x14ac:dyDescent="0.2">
      <c r="A28" s="22"/>
      <c r="B28" s="11" t="s">
        <v>7</v>
      </c>
      <c r="C28" s="12">
        <v>24</v>
      </c>
      <c r="D28" s="17">
        <v>24</v>
      </c>
      <c r="E28" s="9">
        <f t="shared" si="0"/>
        <v>1</v>
      </c>
      <c r="F28" s="8"/>
      <c r="G28" s="14">
        <f t="shared" si="1"/>
        <v>0</v>
      </c>
      <c r="H28" s="10"/>
    </row>
    <row r="29" spans="1:8" x14ac:dyDescent="0.2">
      <c r="A29" s="22"/>
      <c r="B29" s="16" t="s">
        <v>29</v>
      </c>
      <c r="C29" s="8"/>
      <c r="D29" s="8"/>
      <c r="E29" s="8"/>
      <c r="F29" s="8"/>
      <c r="G29" s="14"/>
      <c r="H29" s="10"/>
    </row>
    <row r="30" spans="1:8" ht="12.6" customHeight="1" x14ac:dyDescent="0.2">
      <c r="A30" s="22"/>
      <c r="B30" s="18" t="s">
        <v>30</v>
      </c>
      <c r="C30" s="12">
        <v>35</v>
      </c>
      <c r="D30" s="17">
        <v>10</v>
      </c>
      <c r="E30" s="9">
        <f t="shared" si="0"/>
        <v>0.2857142857142857</v>
      </c>
      <c r="F30" s="8"/>
      <c r="G30" s="14">
        <f t="shared" si="1"/>
        <v>0</v>
      </c>
      <c r="H30" s="10"/>
    </row>
    <row r="31" spans="1:8" ht="12.75" customHeight="1" x14ac:dyDescent="0.2">
      <c r="A31" s="23"/>
      <c r="B31" s="16" t="s">
        <v>31</v>
      </c>
      <c r="C31" s="12">
        <v>1</v>
      </c>
      <c r="D31" s="4">
        <v>0.75</v>
      </c>
      <c r="E31" s="4">
        <f>SUM(C31*D31)</f>
        <v>0.75</v>
      </c>
      <c r="F31" s="8"/>
      <c r="G31" s="14">
        <f t="shared" si="1"/>
        <v>0</v>
      </c>
      <c r="H31" s="10"/>
    </row>
    <row r="32" spans="1:8" x14ac:dyDescent="0.2">
      <c r="A32" s="42" t="s">
        <v>47</v>
      </c>
      <c r="B32" s="16" t="s">
        <v>37</v>
      </c>
      <c r="C32" s="8"/>
      <c r="D32" s="8"/>
      <c r="E32" s="8"/>
      <c r="F32" s="8"/>
      <c r="G32" s="8"/>
      <c r="H32" s="10"/>
    </row>
    <row r="33" spans="1:8" ht="12.75" customHeight="1" x14ac:dyDescent="0.2">
      <c r="A33" s="42"/>
      <c r="B33" s="27" t="s">
        <v>38</v>
      </c>
      <c r="C33" s="12">
        <v>80</v>
      </c>
      <c r="D33" s="14">
        <v>65</v>
      </c>
      <c r="E33" s="9">
        <f t="shared" ref="E33:E35" si="3">SUM(D33/C33)</f>
        <v>0.8125</v>
      </c>
      <c r="F33" s="8"/>
      <c r="G33" s="14">
        <f t="shared" si="1"/>
        <v>0</v>
      </c>
      <c r="H33" s="10"/>
    </row>
    <row r="34" spans="1:8" ht="12.75" customHeight="1" x14ac:dyDescent="0.2">
      <c r="A34" s="42"/>
      <c r="B34" s="27" t="s">
        <v>39</v>
      </c>
      <c r="C34" s="12">
        <v>80</v>
      </c>
      <c r="D34" s="14">
        <v>65</v>
      </c>
      <c r="E34" s="9">
        <f t="shared" si="3"/>
        <v>0.8125</v>
      </c>
      <c r="F34" s="8"/>
      <c r="G34" s="14">
        <f t="shared" si="1"/>
        <v>0</v>
      </c>
      <c r="H34" s="10"/>
    </row>
    <row r="35" spans="1:8" ht="12.75" customHeight="1" x14ac:dyDescent="0.2">
      <c r="A35" s="43"/>
      <c r="B35" s="18" t="s">
        <v>40</v>
      </c>
      <c r="C35" s="12">
        <v>80</v>
      </c>
      <c r="D35" s="14">
        <v>65</v>
      </c>
      <c r="E35" s="9">
        <f t="shared" si="3"/>
        <v>0.8125</v>
      </c>
      <c r="F35" s="8"/>
      <c r="G35" s="14">
        <f t="shared" si="1"/>
        <v>0</v>
      </c>
      <c r="H35" s="10"/>
    </row>
    <row r="36" spans="1:8" ht="27" customHeight="1" x14ac:dyDescent="0.2">
      <c r="B36" s="29"/>
      <c r="C36" s="29"/>
      <c r="D36" s="29"/>
      <c r="E36" s="29"/>
      <c r="F36" s="30" t="s">
        <v>41</v>
      </c>
      <c r="G36" s="31">
        <f>SUM(G6:G35)</f>
        <v>0</v>
      </c>
      <c r="H36" s="29"/>
    </row>
    <row r="37" spans="1:8" ht="27" customHeight="1" x14ac:dyDescent="0.2">
      <c r="A37" s="38" t="s">
        <v>42</v>
      </c>
      <c r="B37" s="35"/>
      <c r="C37" s="35"/>
      <c r="D37" s="35"/>
      <c r="E37" s="35"/>
      <c r="F37" s="35"/>
      <c r="G37" s="35"/>
      <c r="H37" s="2"/>
    </row>
    <row r="38" spans="1:8" ht="14.25" customHeight="1" x14ac:dyDescent="0.2">
      <c r="A38" s="36"/>
      <c r="B38" s="37" t="s">
        <v>43</v>
      </c>
      <c r="C38" s="32"/>
      <c r="D38" s="33"/>
      <c r="E38" s="33"/>
      <c r="F38" s="33"/>
      <c r="G38" s="34"/>
      <c r="H38" s="3"/>
    </row>
    <row r="39" spans="1:8" x14ac:dyDescent="0.2">
      <c r="A39" s="36"/>
      <c r="B39" s="37" t="s">
        <v>44</v>
      </c>
      <c r="C39" s="32"/>
      <c r="D39" s="33"/>
      <c r="E39" s="33"/>
      <c r="F39" s="33"/>
      <c r="G39" s="34"/>
      <c r="H39" s="3"/>
    </row>
    <row r="40" spans="1:8" ht="9.6" customHeight="1" x14ac:dyDescent="0.2">
      <c r="A40" s="35"/>
      <c r="B40" s="35"/>
      <c r="C40" s="35"/>
      <c r="D40" s="35"/>
      <c r="E40" s="35"/>
      <c r="F40" s="35"/>
      <c r="G40" s="35"/>
      <c r="H40" s="3"/>
    </row>
    <row r="41" spans="1:8" ht="44.25" customHeight="1" x14ac:dyDescent="0.2">
      <c r="A41" s="5" t="s">
        <v>13</v>
      </c>
      <c r="B41" s="5"/>
      <c r="C41" s="5"/>
      <c r="D41" s="5"/>
      <c r="E41" s="5"/>
      <c r="F41" s="5"/>
      <c r="G41" s="5"/>
      <c r="H41" s="39"/>
    </row>
  </sheetData>
  <mergeCells count="13">
    <mergeCell ref="A40:G40"/>
    <mergeCell ref="A3:H3"/>
    <mergeCell ref="A41:G41"/>
    <mergeCell ref="A1:G2"/>
    <mergeCell ref="A37:G37"/>
    <mergeCell ref="C38:G38"/>
    <mergeCell ref="C39:G39"/>
    <mergeCell ref="A13:A20"/>
    <mergeCell ref="A21:A31"/>
    <mergeCell ref="A32:A35"/>
    <mergeCell ref="A4:H4"/>
    <mergeCell ref="A6:A8"/>
    <mergeCell ref="A9:A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Bernie Hill</cp:lastModifiedBy>
  <cp:lastPrinted>2025-01-14T20:05:33Z</cp:lastPrinted>
  <dcterms:created xsi:type="dcterms:W3CDTF">2025-01-14T18:09:37Z</dcterms:created>
  <dcterms:modified xsi:type="dcterms:W3CDTF">2025-01-14T20:10:14Z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2025-01-14T00:00:00Z</vt:filetime>
  </property>
  <property fmtid="{D5CDD505-2E9C-101B-9397-08002B2CF9AE}" pid="3" name="Creator">
    <vt:lpwstr>PDFium</vt:lpwstr>
  </property>
  <property fmtid="{D5CDD505-2E9C-101B-9397-08002B2CF9AE}" pid="4" name="Producer">
    <vt:lpwstr>PDFium</vt:lpwstr>
  </property>
  <property fmtid="{D5CDD505-2E9C-101B-9397-08002B2CF9AE}" pid="5" name="LastSaved">
    <vt:filetime>2025-01-14T00:00:00Z</vt:filetime>
  </property>
</Properties>
</file>